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tabRatio="50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B23" l="1"/>
  <c r="A23"/>
  <c r="L22"/>
  <c r="J22"/>
  <c r="I22"/>
  <c r="H22"/>
  <c r="G22"/>
  <c r="F22"/>
  <c r="B13"/>
  <c r="A13"/>
  <c r="L23"/>
  <c r="J23"/>
  <c r="I23"/>
  <c r="H23"/>
  <c r="G23"/>
  <c r="F23"/>
</calcChain>
</file>

<file path=xl/sharedStrings.xml><?xml version="1.0" encoding="utf-8"?>
<sst xmlns="http://schemas.openxmlformats.org/spreadsheetml/2006/main" count="37" uniqueCount="33">
  <si>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</si>
  <si>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</si>
  <si>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</si>
  <si>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</si>
  <si>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</si>
  <si>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</si>
  <si>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</si>
  <si>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</si>
  <si>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</si>
  <si>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</si>
  <si>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</si>
  <si>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</si>
  <si>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</si>
  <si>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</si>
  <si>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</si>
  <si>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</si>
  <si>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</si>
  <si>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</si>
  <si>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</si>
  <si>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</si>
  <si>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</si>
  <si>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</si>
  <si>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</si>
  <si>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</si>
  <si>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ржаной</t>
  </si>
  <si>
    <t>ПР</t>
  </si>
  <si>
    <t>Какао с молоком</t>
  </si>
  <si>
    <t>Икра кабачковая конс</t>
  </si>
  <si>
    <t>Омлет с сыром</t>
  </si>
  <si>
    <t>Бутерброд с маслом</t>
  </si>
  <si>
    <t>Директор</t>
  </si>
  <si>
    <t>Левкрвич Е.А.</t>
  </si>
  <si>
    <t>МБОУ г.Керчи РК СШ№1 им.В.Дубинина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</si>
</sst>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7" fillId="3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3"/>
  <sheetViews>
    <sheetView tabSelected="1" view="pageBreakPreview" workbookViewId="0">
      <pane xSplit="4" ySplit="4" topLeftCell="E14" activePane="bottomRight" state="frozen"/>
      <selection pane="topRight" activeCell="E1" sqref="E1"/>
      <selection pane="bottomLeft" activeCell="A6" sqref="A6"/>
      <selection pane="bottomRight" activeCell="A24" sqref="A24:K195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47" t="s">
        <v>32</v>
      </c>
      <c r="D1" s="47"/>
      <c r="E1" s="47"/>
      <c r="F1" s="3" t="s">
        <v>1</v>
      </c>
      <c r="G1" s="1" t="s">
        <v>2</v>
      </c>
      <c r="H1" s="48" t="s">
        <v>30</v>
      </c>
      <c r="I1" s="48"/>
      <c r="J1" s="48"/>
      <c r="K1" s="48"/>
    </row>
    <row r="2" spans="1:12" ht="18.75">
      <c r="A2" s="4" t="s">
        <v>3</v>
      </c>
      <c r="C2" s="1"/>
      <c r="G2" s="1" t="s">
        <v>4</v>
      </c>
      <c r="H2" s="48" t="s">
        <v>31</v>
      </c>
      <c r="I2" s="48"/>
      <c r="J2" s="48"/>
      <c r="K2" s="48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8</v>
      </c>
      <c r="I3" s="8">
        <v>5</v>
      </c>
      <c r="J3" s="9">
        <v>2024</v>
      </c>
      <c r="K3" s="10"/>
    </row>
    <row r="4" spans="1:12" s="1" customFormat="1" ht="13.5" thickBot="1">
      <c r="D4" s="5"/>
      <c r="H4" s="11" t="s">
        <v>8</v>
      </c>
      <c r="I4" s="11" t="s">
        <v>9</v>
      </c>
      <c r="J4" s="11" t="s">
        <v>10</v>
      </c>
    </row>
    <row r="5" spans="1:12">
      <c r="A5" s="12">
        <v>1</v>
      </c>
      <c r="B5" s="13">
        <v>3</v>
      </c>
      <c r="C5" s="14" t="s">
        <v>11</v>
      </c>
      <c r="D5" s="15"/>
      <c r="E5" s="40"/>
      <c r="F5" s="41"/>
      <c r="G5" s="42"/>
      <c r="H5" s="42"/>
      <c r="I5" s="42"/>
      <c r="J5" s="42"/>
      <c r="K5" s="17"/>
      <c r="L5" s="16"/>
    </row>
    <row r="6" spans="1:12">
      <c r="A6" s="18"/>
      <c r="B6" s="19"/>
      <c r="C6" s="41"/>
      <c r="D6" s="22" t="s">
        <v>16</v>
      </c>
      <c r="E6" s="22" t="s">
        <v>27</v>
      </c>
      <c r="F6" s="22">
        <v>100</v>
      </c>
      <c r="G6" s="22">
        <v>2.7309999999999999</v>
      </c>
      <c r="H6" s="22">
        <v>7.1870000000000003</v>
      </c>
      <c r="I6" s="22">
        <v>14.545</v>
      </c>
      <c r="J6" s="22">
        <v>133.80000000000001</v>
      </c>
      <c r="K6" s="45" t="s">
        <v>25</v>
      </c>
      <c r="L6" s="23"/>
    </row>
    <row r="7" spans="1:12">
      <c r="A7" s="18"/>
      <c r="B7" s="19"/>
      <c r="C7" s="41"/>
      <c r="D7" s="22" t="s">
        <v>12</v>
      </c>
      <c r="E7" s="22" t="s">
        <v>28</v>
      </c>
      <c r="F7" s="22">
        <v>200</v>
      </c>
      <c r="G7" s="22">
        <v>25.1</v>
      </c>
      <c r="H7" s="22">
        <v>41.2</v>
      </c>
      <c r="I7" s="22">
        <v>3.57</v>
      </c>
      <c r="J7" s="22">
        <v>486.5</v>
      </c>
      <c r="K7" s="45">
        <v>211</v>
      </c>
      <c r="L7" s="23"/>
    </row>
    <row r="8" spans="1:12">
      <c r="A8" s="18"/>
      <c r="B8" s="19"/>
      <c r="C8" s="41"/>
      <c r="D8" s="22" t="s">
        <v>13</v>
      </c>
      <c r="E8" s="22" t="s">
        <v>26</v>
      </c>
      <c r="F8" s="22">
        <v>200</v>
      </c>
      <c r="G8" s="22">
        <v>4.0780000000000003</v>
      </c>
      <c r="H8" s="22">
        <v>3.544</v>
      </c>
      <c r="I8" s="22">
        <v>17.577999999999999</v>
      </c>
      <c r="J8" s="22">
        <v>119</v>
      </c>
      <c r="K8" s="45">
        <v>382</v>
      </c>
      <c r="L8" s="23"/>
    </row>
    <row r="9" spans="1:12">
      <c r="A9" s="18"/>
      <c r="B9" s="19"/>
      <c r="C9" s="41"/>
      <c r="D9" s="22"/>
      <c r="E9" s="22" t="s">
        <v>29</v>
      </c>
      <c r="F9" s="22">
        <v>40</v>
      </c>
      <c r="G9" s="22">
        <v>2.36</v>
      </c>
      <c r="H9" s="22">
        <v>7.49</v>
      </c>
      <c r="I9" s="22">
        <v>14.89</v>
      </c>
      <c r="J9" s="22">
        <v>136</v>
      </c>
      <c r="K9" s="45">
        <v>1</v>
      </c>
      <c r="L9" s="23"/>
    </row>
    <row r="10" spans="1:12">
      <c r="A10" s="18"/>
      <c r="B10" s="19"/>
      <c r="C10" s="41"/>
      <c r="D10" s="22" t="s">
        <v>22</v>
      </c>
      <c r="E10" s="22" t="s">
        <v>24</v>
      </c>
      <c r="F10" s="22">
        <v>35</v>
      </c>
      <c r="G10" s="22">
        <v>2.1</v>
      </c>
      <c r="H10" s="22">
        <v>0.3</v>
      </c>
      <c r="I10" s="22">
        <v>16.68</v>
      </c>
      <c r="J10" s="22">
        <v>49.35</v>
      </c>
      <c r="K10" s="45" t="s">
        <v>25</v>
      </c>
      <c r="L10" s="23"/>
    </row>
    <row r="11" spans="1:12">
      <c r="A11" s="18"/>
      <c r="B11" s="19"/>
      <c r="C11" s="20"/>
      <c r="D11" s="22"/>
      <c r="E11" s="22"/>
      <c r="F11" s="22"/>
      <c r="G11" s="22"/>
      <c r="H11" s="22"/>
      <c r="I11" s="22"/>
      <c r="J11" s="22"/>
      <c r="K11" s="22"/>
      <c r="L11" s="23"/>
    </row>
    <row r="12" spans="1:12">
      <c r="A12" s="26"/>
      <c r="B12" s="27"/>
      <c r="C12" s="28"/>
      <c r="D12" s="29" t="s">
        <v>14</v>
      </c>
      <c r="E12" s="30"/>
      <c r="F12" s="43">
        <f t="shared" ref="F12" si="0">SUM(F7:F11)</f>
        <v>475</v>
      </c>
      <c r="G12" s="44">
        <f>SUM(G7:G11)</f>
        <v>33.637999999999998</v>
      </c>
      <c r="H12" s="44">
        <f t="shared" ref="H12:J12" si="1">SUM(H7:H11)</f>
        <v>52.533999999999999</v>
      </c>
      <c r="I12" s="44">
        <f t="shared" si="1"/>
        <v>52.717999999999996</v>
      </c>
      <c r="J12" s="44">
        <f t="shared" si="1"/>
        <v>790.85</v>
      </c>
      <c r="K12" s="32"/>
      <c r="L12" s="32">
        <v>73.709999999999994</v>
      </c>
    </row>
    <row r="13" spans="1:12">
      <c r="A13" s="33">
        <f>A5</f>
        <v>1</v>
      </c>
      <c r="B13" s="34">
        <f>B5</f>
        <v>3</v>
      </c>
      <c r="C13" s="35" t="s">
        <v>15</v>
      </c>
      <c r="D13" s="25" t="s">
        <v>16</v>
      </c>
      <c r="E13" s="22"/>
      <c r="F13" s="23"/>
      <c r="G13" s="23"/>
      <c r="H13" s="23"/>
      <c r="I13" s="23"/>
      <c r="J13" s="23"/>
      <c r="K13" s="24"/>
      <c r="L13" s="23"/>
    </row>
    <row r="14" spans="1:12">
      <c r="A14" s="18"/>
      <c r="B14" s="19"/>
      <c r="C14" s="20"/>
      <c r="D14" s="25" t="s">
        <v>17</v>
      </c>
      <c r="E14" s="22"/>
      <c r="F14" s="23"/>
      <c r="G14" s="23"/>
      <c r="H14" s="23"/>
      <c r="I14" s="23"/>
      <c r="J14" s="23"/>
      <c r="K14" s="24"/>
      <c r="L14" s="23"/>
    </row>
    <row r="15" spans="1:12">
      <c r="A15" s="18"/>
      <c r="B15" s="19"/>
      <c r="C15" s="20"/>
      <c r="D15" s="25" t="s">
        <v>18</v>
      </c>
      <c r="E15" s="22"/>
      <c r="F15" s="23"/>
      <c r="G15" s="23"/>
      <c r="H15" s="23"/>
      <c r="I15" s="23"/>
      <c r="J15" s="23"/>
      <c r="K15" s="24"/>
      <c r="L15" s="23"/>
    </row>
    <row r="16" spans="1:12">
      <c r="A16" s="18"/>
      <c r="B16" s="19"/>
      <c r="C16" s="20"/>
      <c r="D16" s="25" t="s">
        <v>19</v>
      </c>
      <c r="E16" s="22"/>
      <c r="F16" s="23"/>
      <c r="G16" s="23"/>
      <c r="H16" s="23"/>
      <c r="I16" s="23"/>
      <c r="J16" s="23"/>
      <c r="K16" s="24"/>
      <c r="L16" s="23"/>
    </row>
    <row r="17" spans="1:12">
      <c r="A17" s="18"/>
      <c r="B17" s="19"/>
      <c r="C17" s="20"/>
      <c r="D17" s="25" t="s">
        <v>20</v>
      </c>
      <c r="E17" s="22"/>
      <c r="F17" s="23"/>
      <c r="G17" s="23"/>
      <c r="H17" s="23"/>
      <c r="I17" s="23"/>
      <c r="J17" s="23"/>
      <c r="K17" s="24"/>
      <c r="L17" s="23"/>
    </row>
    <row r="18" spans="1:12">
      <c r="A18" s="18"/>
      <c r="B18" s="19"/>
      <c r="C18" s="20"/>
      <c r="D18" s="25" t="s">
        <v>21</v>
      </c>
      <c r="E18" s="22"/>
      <c r="F18" s="23"/>
      <c r="G18" s="23"/>
      <c r="H18" s="23"/>
      <c r="I18" s="23"/>
      <c r="J18" s="23"/>
      <c r="K18" s="24"/>
      <c r="L18" s="23"/>
    </row>
    <row r="19" spans="1:12">
      <c r="A19" s="18"/>
      <c r="B19" s="19"/>
      <c r="C19" s="20"/>
      <c r="D19" s="25" t="s">
        <v>22</v>
      </c>
      <c r="E19" s="22"/>
      <c r="F19" s="23"/>
      <c r="G19" s="23"/>
      <c r="H19" s="23"/>
      <c r="I19" s="23"/>
      <c r="J19" s="23"/>
      <c r="K19" s="24"/>
      <c r="L19" s="23"/>
    </row>
    <row r="20" spans="1:12">
      <c r="A20" s="18"/>
      <c r="B20" s="19"/>
      <c r="C20" s="20"/>
      <c r="D20" s="21"/>
      <c r="E20" s="22"/>
      <c r="F20" s="23"/>
      <c r="G20" s="23"/>
      <c r="H20" s="23"/>
      <c r="I20" s="23"/>
      <c r="J20" s="23"/>
      <c r="K20" s="24"/>
      <c r="L20" s="23"/>
    </row>
    <row r="21" spans="1:12">
      <c r="A21" s="18"/>
      <c r="B21" s="19"/>
      <c r="C21" s="20"/>
      <c r="D21" s="21"/>
      <c r="E21" s="22"/>
      <c r="F21" s="23"/>
      <c r="G21" s="23"/>
      <c r="H21" s="23"/>
      <c r="I21" s="23"/>
      <c r="J21" s="23"/>
      <c r="K21" s="24"/>
      <c r="L21" s="23"/>
    </row>
    <row r="22" spans="1:12">
      <c r="A22" s="26"/>
      <c r="B22" s="27"/>
      <c r="C22" s="28"/>
      <c r="D22" s="29" t="s">
        <v>14</v>
      </c>
      <c r="E22" s="30"/>
      <c r="F22" s="31">
        <f>SUM(F13:F21)</f>
        <v>0</v>
      </c>
      <c r="G22" s="31">
        <f>SUM(G13:G21)</f>
        <v>0</v>
      </c>
      <c r="H22" s="31">
        <f>SUM(H13:H21)</f>
        <v>0</v>
      </c>
      <c r="I22" s="31">
        <f>SUM(I13:I21)</f>
        <v>0</v>
      </c>
      <c r="J22" s="31">
        <f>SUM(J13:J21)</f>
        <v>0</v>
      </c>
      <c r="K22" s="32"/>
      <c r="L22" s="31">
        <f>SUM(L13:L21)</f>
        <v>0</v>
      </c>
    </row>
    <row r="23" spans="1:12" ht="15.75" customHeight="1" thickBot="1">
      <c r="A23" s="36">
        <f>A5</f>
        <v>1</v>
      </c>
      <c r="B23" s="37">
        <f>B5</f>
        <v>3</v>
      </c>
      <c r="C23" s="46" t="s">
        <v>23</v>
      </c>
      <c r="D23" s="46"/>
      <c r="E23" s="38"/>
      <c r="F23" s="39">
        <f>F12+F22</f>
        <v>475</v>
      </c>
      <c r="G23" s="39">
        <f>G12+G22</f>
        <v>33.637999999999998</v>
      </c>
      <c r="H23" s="39">
        <f>H12+H22</f>
        <v>52.533999999999999</v>
      </c>
      <c r="I23" s="39">
        <f>I12+I22</f>
        <v>52.717999999999996</v>
      </c>
      <c r="J23" s="39">
        <f>J12+J22</f>
        <v>790.85</v>
      </c>
      <c r="K23" s="39"/>
      <c r="L23" s="39">
        <f>L12+L22</f>
        <v>73.709999999999994</v>
      </c>
    </row>
  </sheetData>
  <mergeCells count="4">
    <mergeCell ref="C1:E1"/>
    <mergeCell ref="H1:K1"/>
    <mergeCell ref="H2:K2"/>
    <mergeCell ref="C23:D2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revision>1</cp:revision>
  <dcterms:created xsi:type="dcterms:W3CDTF">2022-05-16T14:23:56Z</dcterms:created>
  <dcterms:modified xsi:type="dcterms:W3CDTF">2024-05-05T19:00:02Z</dcterms:modified>
  <dc:language>ru-RU</dc:language>
</cp:coreProperties>
</file>